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<sst xmlns="http://schemas.openxmlformats.org/spreadsheetml/2006/main" count="27" uniqueCount="24">
  <si>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</si>
  <si>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</si>
  <si>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</si>
  <si>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</si>
  <si>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</si>
  <si>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</si>
  <si>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</si>
  <si>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>- spłata kredytu w BS O/Wołczyn (Remont dróg powiatowych)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</si>
  <si>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</si>
  <si>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</si>
  <si>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</si>
  <si>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w złotych</t>
  </si>
  <si>
    <t>- spłata kredytu w BOŚ (Przebudowa skrzyżowania drogi krajowej nr 39 z drogą powiatową nr 1174 O i drogą gminną nr 102141 O na skrzyżowanie typu małe rondo)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</si>
  <si>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</si>
  <si>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</si>
  <si>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</si>
  <si>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-spłata kredytu w BGK w Opolu Przebudowa pomieszczeń iWykorzystanie energii BCM </t>
  </si>
  <si>
    <t xml:space="preserve">                        Załącznik nr 3</t>
  </si>
  <si>
    <t xml:space="preserve">                                                                            Plan przychodów i rozchodów </t>
  </si>
  <si>
    <t xml:space="preserve">                                                                        budżetu powiatu w 2011r.</t>
  </si>
  <si>
    <t>inne źródła (wolne środki)</t>
  </si>
  <si>
    <t xml:space="preserve">          (po zmianach)</t>
  </si>
  <si>
    <t xml:space="preserve">                        z dnia 31 marca 2011r.</t>
  </si>
  <si>
    <t xml:space="preserve">                        do uchwały nr VI/41/11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</si>
</sst>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164" fontId="4" fillId="0" borderId="19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22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4.50390625" style="0" customWidth="1"/>
    <col min="2" max="2" width="22.625" style="0" customWidth="1"/>
    <col min="3" max="3" width="12.50390625" style="0" customWidth="1"/>
    <col min="4" max="4" width="5.00390625" style="0" bestFit="1" customWidth="1"/>
    <col min="5" max="5" width="30.50390625" style="0" customWidth="1"/>
    <col min="6" max="6" width="11.875" style="0" customWidth="1"/>
  </cols>
  <sheetData>
    <row r="1" ht="12.75">
      <c r="E1" t="s">
        <v>17</v>
      </c>
    </row>
    <row r="2" ht="12.75">
      <c r="E2" t="s">
        <v>23</v>
      </c>
    </row>
    <row r="3" ht="12.75">
      <c r="E3" t="s">
        <v>6</v>
      </c>
    </row>
    <row r="4" ht="12.75">
      <c r="E4" t="s">
        <v>22</v>
      </c>
    </row>
    <row r="6" spans="2:5" ht="15">
      <c r="B6" s="25" t="s">
        <v>18</v>
      </c>
      <c r="C6" s="25"/>
      <c r="D6" s="26"/>
      <c r="E6" s="26"/>
    </row>
    <row r="7" spans="2:5" ht="15">
      <c r="B7" s="25" t="s">
        <v>19</v>
      </c>
      <c r="C7" s="25"/>
      <c r="D7" s="26"/>
      <c r="E7" s="26"/>
    </row>
    <row r="8" spans="3:6" ht="13.5" thickBot="1">
      <c r="C8" s="27" t="s">
        <v>21</v>
      </c>
      <c r="F8" s="3" t="s">
        <v>11</v>
      </c>
    </row>
    <row r="9" spans="1:6" ht="13.5" thickBot="1">
      <c r="A9" s="32" t="s">
        <v>0</v>
      </c>
      <c r="B9" s="33"/>
      <c r="C9" s="34"/>
      <c r="D9" s="32" t="s">
        <v>1</v>
      </c>
      <c r="E9" s="33"/>
      <c r="F9" s="34"/>
    </row>
    <row r="10" spans="1:6" ht="13.5" thickBot="1">
      <c r="A10" s="1" t="s">
        <v>2</v>
      </c>
      <c r="B10" s="4"/>
      <c r="C10" s="24" t="s">
        <v>3</v>
      </c>
      <c r="D10" s="1" t="s">
        <v>2</v>
      </c>
      <c r="E10" s="2"/>
      <c r="F10" s="5" t="s">
        <v>3</v>
      </c>
    </row>
    <row r="11" spans="1:6" ht="13.5" thickBot="1">
      <c r="A11" s="6">
        <v>1</v>
      </c>
      <c r="B11" s="7">
        <v>2</v>
      </c>
      <c r="C11" s="8">
        <v>3</v>
      </c>
      <c r="D11" s="6">
        <v>4</v>
      </c>
      <c r="E11" s="7">
        <v>5</v>
      </c>
      <c r="F11" s="8">
        <v>6</v>
      </c>
    </row>
    <row r="12" spans="1:6" ht="26.25" customHeight="1">
      <c r="A12" s="39">
        <v>950</v>
      </c>
      <c r="B12" s="41" t="s">
        <v>20</v>
      </c>
      <c r="C12" s="43">
        <v>4607958</v>
      </c>
      <c r="D12" s="35">
        <v>992</v>
      </c>
      <c r="E12" s="12" t="s">
        <v>5</v>
      </c>
      <c r="F12" s="13">
        <f>SUM(F13+F17)</f>
        <v>1671971</v>
      </c>
    </row>
    <row r="13" spans="1:6" ht="15.75" customHeight="1">
      <c r="A13" s="40"/>
      <c r="B13" s="42"/>
      <c r="C13" s="44"/>
      <c r="D13" s="36"/>
      <c r="E13" s="9" t="s">
        <v>10</v>
      </c>
      <c r="F13" s="14">
        <f>SUM(F14:F16)</f>
        <v>430900</v>
      </c>
    </row>
    <row r="14" spans="1:6" ht="79.5" customHeight="1">
      <c r="A14" s="17"/>
      <c r="B14" s="10"/>
      <c r="C14" s="28"/>
      <c r="D14" s="36"/>
      <c r="E14" s="11" t="s">
        <v>8</v>
      </c>
      <c r="F14" s="16">
        <v>111150</v>
      </c>
    </row>
    <row r="15" spans="1:6" ht="39">
      <c r="A15" s="17"/>
      <c r="B15" s="10"/>
      <c r="C15" s="28"/>
      <c r="D15" s="36"/>
      <c r="E15" s="11" t="s">
        <v>14</v>
      </c>
      <c r="F15" s="15">
        <v>100000</v>
      </c>
    </row>
    <row r="16" spans="1:6" ht="39">
      <c r="A16" s="17"/>
      <c r="B16" s="10"/>
      <c r="C16" s="28"/>
      <c r="D16" s="36"/>
      <c r="E16" s="18" t="s">
        <v>13</v>
      </c>
      <c r="F16" s="15">
        <v>219750</v>
      </c>
    </row>
    <row r="17" spans="1:6" ht="12.75">
      <c r="A17" s="17"/>
      <c r="B17" s="10"/>
      <c r="C17" s="28"/>
      <c r="D17" s="36"/>
      <c r="E17" s="19" t="s">
        <v>9</v>
      </c>
      <c r="F17" s="20">
        <f>SUM(F18:F21)</f>
        <v>1241071</v>
      </c>
    </row>
    <row r="18" spans="1:6" ht="69" customHeight="1">
      <c r="A18" s="21"/>
      <c r="B18" s="22"/>
      <c r="C18" s="28"/>
      <c r="D18" s="36"/>
      <c r="E18" s="11" t="s">
        <v>12</v>
      </c>
      <c r="F18" s="15">
        <v>163376</v>
      </c>
    </row>
    <row r="19" spans="1:6" ht="39">
      <c r="A19" s="21"/>
      <c r="B19" s="22"/>
      <c r="C19" s="28"/>
      <c r="D19" s="36"/>
      <c r="E19" s="11" t="s">
        <v>15</v>
      </c>
      <c r="F19" s="15">
        <v>390000</v>
      </c>
    </row>
    <row r="20" spans="1:6" ht="26.25">
      <c r="A20" s="21"/>
      <c r="B20" s="22"/>
      <c r="C20" s="28"/>
      <c r="D20" s="36"/>
      <c r="E20" s="11" t="s">
        <v>7</v>
      </c>
      <c r="F20" s="16">
        <v>350000</v>
      </c>
    </row>
    <row r="21" spans="1:6" ht="39.75" thickBot="1">
      <c r="A21" s="21"/>
      <c r="B21" s="22"/>
      <c r="C21" s="28"/>
      <c r="D21" s="36"/>
      <c r="E21" s="11" t="s">
        <v>16</v>
      </c>
      <c r="F21" s="16">
        <v>337695</v>
      </c>
    </row>
    <row r="22" spans="1:6" ht="13.5" thickBot="1">
      <c r="A22" s="30" t="s">
        <v>4</v>
      </c>
      <c r="B22" s="31"/>
      <c r="C22" s="29">
        <f>SUM(C12)</f>
        <v>4607958</v>
      </c>
      <c r="D22" s="37" t="s">
        <v>4</v>
      </c>
      <c r="E22" s="38"/>
      <c r="F22" s="23">
        <f>SUM(F17,F13)</f>
        <v>1671971</v>
      </c>
    </row>
  </sheetData>
  <sheetProtection/>
  <mergeCells count="8">
    <mergeCell ref="A22:B22"/>
    <mergeCell ref="A9:C9"/>
    <mergeCell ref="D9:F9"/>
    <mergeCell ref="D12:D21"/>
    <mergeCell ref="D22:E22"/>
    <mergeCell ref="A12:A13"/>
    <mergeCell ref="B12:B13"/>
    <mergeCell ref="C12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2010-11-12T07:44:29Z</cp:lastPrinted>
  <dcterms:created xsi:type="dcterms:W3CDTF">2004-10-18T09:27:57Z</dcterms:created>
  <dcterms:modified xsi:type="dcterms:W3CDTF">2011-04-01T06:36:27Z</dcterms:modified>
  <cp:category/>
  <cp:version/>
  <cp:contentType/>
  <cp:contentStatus/>
</cp:coreProperties>
</file>